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CLLD\CLLD implementácia\IROP implementácia\B2\Aktualizácia výzvy\Bez sledovania zmien\"/>
    </mc:Choice>
  </mc:AlternateContent>
  <xr:revisionPtr revIDLastSave="0" documentId="8_{B34DC06C-B668-41E2-A58E-7C32F9A8ED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H13" i="28" l="1"/>
  <c r="J13" i="28"/>
  <c r="G26" i="28"/>
  <c r="I20" i="28"/>
  <c r="I26" i="28" s="1"/>
  <c r="F26" i="28"/>
  <c r="L13" i="28" l="1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<sst xmlns="http://schemas.openxmlformats.org/spreadsheetml/2006/main" count="120" uniqueCount="107">
  <si>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</si>
  <si>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</si>
  <si>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</si>
  <si>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</si>
  <si>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</si>
  <si>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</si>
  <si>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</si>
  <si>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</si>
  <si>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</si>
  <si>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</si>
  <si>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</si>
  <si>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</si>
  <si>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</si>
  <si>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</si>
  <si>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</si>
  <si>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</si>
  <si>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</si>
  <si>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</si>
  <si>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</si>
  <si>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</si>
  <si>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</si>
  <si>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</si>
  <si>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</si>
  <si>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</si>
  <si>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</si>
  <si>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</si>
  <si>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</si>
  <si>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</si>
  <si>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</si>
  <si>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</si>
  <si>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</si>
  <si>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</si>
  <si>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</si>
  <si>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</si>
  <si>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</si>
  <si>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</si>
  <si>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</si>
  <si>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</si>
  <si>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</si>
  <si>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</si>
  <si>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</si>
  <si>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</si>
  <si>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</si>
  <si>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</si>
  <si>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</si>
  <si>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</si>
  <si>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</si>
  <si>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</si>
  <si>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</si>
  <si>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</si>
  <si>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</si>
  <si>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</si>
  <si>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</si>
  <si>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</si>
  <si>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</si>
  <si>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</si>
  <si>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</si>
  <si>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</si>
  <si>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</si>
  <si>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</si>
  <si>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</si>
  <si>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</si>
  <si>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</si>
  <si>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</si>
  <si>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</si>
  <si>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</si>
  <si>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</si>
  <si>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</si>
  <si>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</si>
  <si>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</si>
  <si>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</si>
  <si>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</si>
  <si>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</si>
  <si>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</si>
  <si>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</si>
  <si>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</si>
  <si>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</si>
  <si>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</si>
  <si>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</si>
  <si>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</si>
  <si>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</si>
  <si>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</si>
  <si>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</si>
  <si>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</si>
  <si>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</si>
  <si>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</si>
  <si>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</si>
  <si>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</si>
  <si>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</si>
  <si>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</si>
  <si>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</si>
  <si>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</si>
  <si>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</si>
  <si>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</si>
  <si>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</si>
  <si>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</si>
  <si>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</si>
  <si>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</si>
  <si>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</si>
  <si>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</si>
  <si>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</si>
  <si>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Miera príspevku z celkových oprávnených výdavkov (%)</t>
  </si>
  <si>
    <t>Spolufinancovanie z vlastných zdrojov  (%)</t>
  </si>
  <si>
    <t>Celková finančná angažovanosť žiadateľa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</si>
  <si>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</t>
    </r>
    <r>
      <rPr>
        <sz val="11"/>
        <rFont val="Arial"/>
        <family val="2"/>
        <charset val="238"/>
      </rPr>
      <t>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</si>
  <si>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Doplniť aj popis neoprávnených výdavkov, ak relevantné, uviesť informáciu či ide o vecnú neoprávnenosť alebo finančnú (z dôvodu presahu max. COV). </t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</si>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</sst>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3421" y="177079"/>
          <a:ext cx="3033568" cy="901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123265</xdr:colOff>
      <xdr:row>0</xdr:row>
      <xdr:rowOff>56030</xdr:rowOff>
    </xdr:from>
    <xdr:to>
      <xdr:col>0</xdr:col>
      <xdr:colOff>1266265</xdr:colOff>
      <xdr:row>5</xdr:row>
      <xdr:rowOff>235324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3AE6EF0C-D333-48D4-8EA0-FA9BDAFC1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65" y="56030"/>
          <a:ext cx="114300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97"/>
  <sheetViews>
    <sheetView tabSelected="1" view="pageBreakPreview" zoomScale="85" zoomScaleNormal="55" zoomScaleSheetLayoutView="85" zoomScalePageLayoutView="80" workbookViewId="0">
      <selection activeCell="B12" sqref="B12:L12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7"/>
      <c r="D1" s="17"/>
      <c r="E1" s="17"/>
      <c r="F1" s="17"/>
      <c r="G1" s="17"/>
      <c r="H1" s="17"/>
      <c r="I1" s="17"/>
      <c r="J1" s="16"/>
      <c r="K1" s="110" t="s">
        <v>106</v>
      </c>
      <c r="L1" s="110"/>
    </row>
    <row r="2" spans="1:19" x14ac:dyDescent="0.25">
      <c r="A2" s="16"/>
      <c r="B2" s="16"/>
      <c r="C2" s="37"/>
      <c r="D2" s="17"/>
      <c r="E2" s="17"/>
      <c r="F2" s="17"/>
      <c r="G2" s="17"/>
      <c r="H2" s="17"/>
      <c r="I2" s="17"/>
      <c r="J2" s="16"/>
      <c r="K2" s="16"/>
      <c r="L2" s="16"/>
      <c r="O2" s="38" t="s">
        <v>54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9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111" t="s">
        <v>24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5"/>
      <c r="N6" s="5"/>
      <c r="O6" t="s">
        <v>98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100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3" t="s">
        <v>26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5"/>
      <c r="N10" s="5"/>
      <c r="O10" s="38" t="s">
        <v>22</v>
      </c>
      <c r="P10" s="5"/>
      <c r="Q10" s="5"/>
      <c r="R10" s="5"/>
      <c r="S10" s="5"/>
    </row>
    <row r="11" spans="1:19" ht="37.5" customHeight="1" x14ac:dyDescent="0.25">
      <c r="A11" s="25" t="s">
        <v>25</v>
      </c>
      <c r="B11" s="93" t="s">
        <v>27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">
      <c r="A12" s="25" t="s">
        <v>61</v>
      </c>
      <c r="B12" s="93" t="s">
        <v>32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"/>
      <c r="N12" s="5"/>
      <c r="O12" s="1" t="s">
        <v>58</v>
      </c>
      <c r="P12" s="5"/>
      <c r="Q12" s="5"/>
      <c r="R12" s="5"/>
      <c r="S12" s="5"/>
    </row>
    <row r="13" spans="1:19" ht="54" customHeight="1" thickBot="1" x14ac:dyDescent="0.3">
      <c r="A13" s="10" t="s">
        <v>101</v>
      </c>
      <c r="B13" s="28">
        <v>0.95</v>
      </c>
      <c r="C13" s="27" t="s">
        <v>102</v>
      </c>
      <c r="D13" s="28">
        <v>0.05</v>
      </c>
      <c r="E13" s="26" t="s">
        <v>65</v>
      </c>
      <c r="F13" s="29" t="s">
        <v>16</v>
      </c>
      <c r="G13" s="26" t="s">
        <v>60</v>
      </c>
      <c r="H13" s="30">
        <f>H26*$B$13</f>
        <v>0</v>
      </c>
      <c r="I13" s="26" t="s">
        <v>63</v>
      </c>
      <c r="J13" s="30">
        <f>H26*$D$13</f>
        <v>0</v>
      </c>
      <c r="K13" s="26" t="s">
        <v>103</v>
      </c>
      <c r="L13" s="31">
        <f>(H26+I26)-H13</f>
        <v>0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 x14ac:dyDescent="0.25">
      <c r="A14" s="16"/>
      <c r="B14" s="33"/>
      <c r="C14" s="34"/>
      <c r="D14" s="17"/>
      <c r="E14" s="17"/>
      <c r="F14" s="33"/>
      <c r="G14" s="17"/>
      <c r="H14" s="17"/>
      <c r="I14" s="35"/>
      <c r="J14" s="36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33"/>
      <c r="C15" s="34"/>
      <c r="D15" s="17"/>
      <c r="E15" s="17"/>
      <c r="F15" s="33"/>
      <c r="G15" s="17"/>
      <c r="H15" s="17"/>
      <c r="I15" s="35"/>
      <c r="J15" s="36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 x14ac:dyDescent="0.3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8" t="s">
        <v>6</v>
      </c>
      <c r="P16" s="5"/>
      <c r="Q16" s="5"/>
      <c r="R16" s="5"/>
      <c r="S16" s="5"/>
    </row>
    <row r="17" spans="1:19" s="78" customFormat="1" ht="66.75" customHeight="1" x14ac:dyDescent="0.3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85</v>
      </c>
      <c r="G17" s="13" t="s">
        <v>66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1"/>
      <c r="N17" s="73"/>
      <c r="O17" s="73"/>
      <c r="P17" s="73"/>
      <c r="Q17" s="73"/>
      <c r="R17" s="73"/>
      <c r="S17" s="73"/>
    </row>
    <row r="18" spans="1:19" s="78" customFormat="1" ht="26.25" thickBot="1" x14ac:dyDescent="0.35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67</v>
      </c>
      <c r="J18" s="8" t="s">
        <v>64</v>
      </c>
      <c r="K18" s="8" t="s">
        <v>18</v>
      </c>
      <c r="L18" s="9" t="s">
        <v>19</v>
      </c>
      <c r="M18" s="1"/>
      <c r="N18" s="73"/>
      <c r="O18" s="73"/>
      <c r="P18" s="73"/>
      <c r="Q18" s="73"/>
      <c r="R18" s="73"/>
      <c r="S18" s="73"/>
    </row>
    <row r="19" spans="1:19" s="78" customFormat="1" ht="16.5" customHeight="1" thickBot="1" x14ac:dyDescent="0.35">
      <c r="A19" s="104" t="s">
        <v>97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6"/>
      <c r="M19" s="1"/>
      <c r="N19" s="73"/>
      <c r="O19" s="73"/>
      <c r="P19" s="73"/>
      <c r="Q19" s="73"/>
      <c r="R19" s="73"/>
      <c r="S19" s="73"/>
    </row>
    <row r="20" spans="1:19" s="78" customFormat="1" ht="38.25" customHeight="1" x14ac:dyDescent="0.3">
      <c r="A20" s="45"/>
      <c r="B20" s="46"/>
      <c r="C20" s="47"/>
      <c r="D20" s="48"/>
      <c r="E20" s="49"/>
      <c r="F20" s="50">
        <f>D20*E20</f>
        <v>0</v>
      </c>
      <c r="G20" s="51">
        <f t="shared" ref="G20:G25" si="0">F20*1.2</f>
        <v>0</v>
      </c>
      <c r="H20" s="52"/>
      <c r="I20" s="52">
        <f>IF($F$13="ÁNO",F20-H20,G20-H20)</f>
        <v>0</v>
      </c>
      <c r="J20" s="53"/>
      <c r="K20" s="54"/>
      <c r="L20" s="55"/>
      <c r="M20" s="1"/>
      <c r="N20" s="73"/>
      <c r="O20" s="73"/>
      <c r="P20" s="73"/>
      <c r="Q20" s="73"/>
      <c r="R20" s="73"/>
      <c r="S20" s="73"/>
    </row>
    <row r="21" spans="1:19" s="78" customFormat="1" ht="16.5" customHeight="1" x14ac:dyDescent="0.3">
      <c r="A21" s="56"/>
      <c r="B21" s="46"/>
      <c r="C21" s="57"/>
      <c r="D21" s="58"/>
      <c r="E21" s="59"/>
      <c r="F21" s="50">
        <f t="shared" ref="F21:F25" si="1">D21*E21</f>
        <v>0</v>
      </c>
      <c r="G21" s="51">
        <f t="shared" si="0"/>
        <v>0</v>
      </c>
      <c r="H21" s="60"/>
      <c r="I21" s="52">
        <f t="shared" ref="I21:I25" si="2">IF($F$13="ÁNO",F21-H21,G21-H21)</f>
        <v>0</v>
      </c>
      <c r="J21" s="61"/>
      <c r="K21" s="54"/>
      <c r="L21" s="62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">
      <c r="A22" s="56"/>
      <c r="B22" s="46"/>
      <c r="C22" s="57"/>
      <c r="D22" s="58"/>
      <c r="E22" s="59"/>
      <c r="F22" s="50">
        <f t="shared" si="1"/>
        <v>0</v>
      </c>
      <c r="G22" s="51">
        <f t="shared" si="0"/>
        <v>0</v>
      </c>
      <c r="H22" s="60"/>
      <c r="I22" s="52">
        <f t="shared" si="2"/>
        <v>0</v>
      </c>
      <c r="J22" s="61"/>
      <c r="K22" s="54"/>
      <c r="L22" s="62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">
      <c r="A23" s="56"/>
      <c r="B23" s="46"/>
      <c r="C23" s="63"/>
      <c r="D23" s="58"/>
      <c r="E23" s="59"/>
      <c r="F23" s="50">
        <f t="shared" si="1"/>
        <v>0</v>
      </c>
      <c r="G23" s="51">
        <f t="shared" si="0"/>
        <v>0</v>
      </c>
      <c r="H23" s="60"/>
      <c r="I23" s="52">
        <f t="shared" si="2"/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thickBot="1" x14ac:dyDescent="0.35">
      <c r="A25" s="64"/>
      <c r="B25" s="46"/>
      <c r="C25" s="65"/>
      <c r="D25" s="66"/>
      <c r="E25" s="59"/>
      <c r="F25" s="50">
        <f t="shared" si="1"/>
        <v>0</v>
      </c>
      <c r="G25" s="51">
        <f t="shared" si="0"/>
        <v>0</v>
      </c>
      <c r="H25" s="67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thickBot="1" x14ac:dyDescent="0.35">
      <c r="A26" s="107" t="s">
        <v>68</v>
      </c>
      <c r="B26" s="108"/>
      <c r="C26" s="108"/>
      <c r="D26" s="108"/>
      <c r="E26" s="109"/>
      <c r="F26" s="68">
        <f t="shared" ref="F26" si="3">SUM(F20:F25)</f>
        <v>0</v>
      </c>
      <c r="G26" s="68">
        <f>SUM(G20:G25)</f>
        <v>0</v>
      </c>
      <c r="H26" s="69">
        <f>SUM(H20:H25)</f>
        <v>0</v>
      </c>
      <c r="I26" s="68">
        <f t="shared" ref="I26" si="4">SUM(I20:I25)</f>
        <v>0</v>
      </c>
      <c r="J26" s="70"/>
      <c r="K26" s="71"/>
      <c r="L26" s="7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35">
      <c r="A27" s="74"/>
      <c r="B27" s="74"/>
      <c r="C27" s="75"/>
      <c r="D27" s="76"/>
      <c r="E27" s="76"/>
      <c r="F27" s="76"/>
      <c r="G27" s="76"/>
      <c r="H27" s="76"/>
      <c r="I27" s="76"/>
      <c r="J27" s="74"/>
      <c r="K27" s="77"/>
      <c r="L27" s="16"/>
      <c r="M27" s="1"/>
      <c r="N27" s="73"/>
      <c r="O27" s="73"/>
      <c r="P27" s="73"/>
      <c r="Q27" s="73"/>
      <c r="R27" s="73"/>
      <c r="S27" s="73"/>
    </row>
    <row r="28" spans="1:19" ht="15.75" customHeight="1" thickBot="1" x14ac:dyDescent="0.3">
      <c r="A28" s="96" t="s">
        <v>86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8"/>
    </row>
    <row r="29" spans="1:19" x14ac:dyDescent="0.25">
      <c r="A29" s="99" t="s">
        <v>71</v>
      </c>
      <c r="B29" s="101" t="s">
        <v>69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3"/>
    </row>
    <row r="30" spans="1:19" x14ac:dyDescent="0.25">
      <c r="A30" s="99"/>
      <c r="B30" s="81" t="s">
        <v>74</v>
      </c>
      <c r="C30" s="82"/>
      <c r="D30" s="82"/>
      <c r="E30" s="82"/>
      <c r="F30" s="82"/>
      <c r="G30" s="82"/>
      <c r="H30" s="82"/>
      <c r="I30" s="82"/>
      <c r="J30" s="82"/>
      <c r="K30" s="82"/>
      <c r="L30" s="83"/>
    </row>
    <row r="31" spans="1:19" x14ac:dyDescent="0.25">
      <c r="A31" s="99"/>
      <c r="B31" s="81" t="s">
        <v>95</v>
      </c>
      <c r="C31" s="82"/>
      <c r="D31" s="82"/>
      <c r="E31" s="82"/>
      <c r="F31" s="82"/>
      <c r="G31" s="82"/>
      <c r="H31" s="82"/>
      <c r="I31" s="82"/>
      <c r="J31" s="82"/>
      <c r="K31" s="82"/>
      <c r="L31" s="83"/>
    </row>
    <row r="32" spans="1:19" x14ac:dyDescent="0.25">
      <c r="A32" s="100"/>
      <c r="B32" s="81" t="s">
        <v>96</v>
      </c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3" ht="30" x14ac:dyDescent="0.25">
      <c r="A33" s="79" t="s">
        <v>72</v>
      </c>
      <c r="B33" s="87" t="s">
        <v>70</v>
      </c>
      <c r="C33" s="88"/>
      <c r="D33" s="88"/>
      <c r="E33" s="88"/>
      <c r="F33" s="88"/>
      <c r="G33" s="88"/>
      <c r="H33" s="88"/>
      <c r="I33" s="88"/>
      <c r="J33" s="88"/>
      <c r="K33" s="88"/>
      <c r="L33" s="89"/>
    </row>
    <row r="34" spans="1:13" ht="60" customHeight="1" x14ac:dyDescent="0.25">
      <c r="A34" s="79" t="s">
        <v>73</v>
      </c>
      <c r="B34" s="81" t="s">
        <v>90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ht="30" x14ac:dyDescent="0.25">
      <c r="A35" s="79" t="s">
        <v>75</v>
      </c>
      <c r="B35" s="81" t="s">
        <v>76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3" ht="30" x14ac:dyDescent="0.25">
      <c r="A36" s="79" t="s">
        <v>77</v>
      </c>
      <c r="B36" s="81" t="s">
        <v>91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30" x14ac:dyDescent="0.25">
      <c r="A37" s="79" t="s">
        <v>84</v>
      </c>
      <c r="B37" s="81" t="s">
        <v>78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</row>
    <row r="38" spans="1:13" ht="30" x14ac:dyDescent="0.25">
      <c r="A38" s="79" t="s">
        <v>83</v>
      </c>
      <c r="B38" s="81" t="s">
        <v>79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30" x14ac:dyDescent="0.25">
      <c r="A39" s="79" t="s">
        <v>82</v>
      </c>
      <c r="B39" s="81" t="s">
        <v>80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  <c r="M39" s="11"/>
    </row>
    <row r="40" spans="1:13" ht="59.25" customHeight="1" x14ac:dyDescent="0.25">
      <c r="A40" s="79" t="s">
        <v>81</v>
      </c>
      <c r="B40" s="81" t="s">
        <v>99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  <c r="M40" s="80"/>
    </row>
    <row r="41" spans="1:13" ht="30" x14ac:dyDescent="0.25">
      <c r="A41" s="79" t="s">
        <v>87</v>
      </c>
      <c r="B41" s="81" t="s">
        <v>88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  <c r="M41" s="80"/>
    </row>
    <row r="42" spans="1:13" ht="30" x14ac:dyDescent="0.25">
      <c r="A42" s="79" t="s">
        <v>89</v>
      </c>
      <c r="B42" s="81" t="s">
        <v>105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11"/>
    </row>
    <row r="43" spans="1:13" ht="356.25" customHeight="1" x14ac:dyDescent="0.25">
      <c r="A43" s="32" t="s">
        <v>92</v>
      </c>
      <c r="B43" s="90" t="s">
        <v>104</v>
      </c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3" ht="45" x14ac:dyDescent="0.25">
      <c r="A44" s="79" t="s">
        <v>93</v>
      </c>
      <c r="B44" s="84" t="s">
        <v>94</v>
      </c>
      <c r="C44" s="85"/>
      <c r="D44" s="85"/>
      <c r="E44" s="85"/>
      <c r="F44" s="85"/>
      <c r="G44" s="85"/>
      <c r="H44" s="85"/>
      <c r="I44" s="85"/>
      <c r="J44" s="85"/>
      <c r="K44" s="85"/>
      <c r="L44" s="86"/>
    </row>
    <row r="45" spans="1:13" x14ac:dyDescent="0.25">
      <c r="E45" s="6"/>
      <c r="F45" s="6"/>
      <c r="G45" s="6"/>
      <c r="H45" s="6"/>
      <c r="I45" s="6"/>
      <c r="J45" s="5"/>
      <c r="K45" s="5"/>
    </row>
    <row r="46" spans="1:13" x14ac:dyDescent="0.25">
      <c r="E46" s="6"/>
      <c r="F46" s="6"/>
      <c r="G46" s="6"/>
      <c r="H46" s="6"/>
      <c r="I46" s="6"/>
      <c r="J46" s="5"/>
      <c r="K46" s="5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C75" s="1"/>
      <c r="D75" s="1"/>
      <c r="E75" s="6"/>
      <c r="F75" s="6"/>
      <c r="G75" s="6"/>
      <c r="H75" s="6"/>
      <c r="I75" s="6"/>
      <c r="J75" s="5"/>
      <c r="K75" s="5"/>
    </row>
    <row r="76" spans="3:11" x14ac:dyDescent="0.25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8:L28"/>
    <mergeCell ref="A29:A32"/>
    <mergeCell ref="B29:L29"/>
    <mergeCell ref="B30:L30"/>
    <mergeCell ref="B31:L31"/>
    <mergeCell ref="B32:L32"/>
    <mergeCell ref="A19:L19"/>
    <mergeCell ref="A26:E26"/>
    <mergeCell ref="B41:L41"/>
    <mergeCell ref="B42:L42"/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3:L43"/>
  </mergeCells>
  <conditionalFormatting sqref="H20:H22 H26">
    <cfRule type="cellIs" dxfId="5" priority="12" stopIfTrue="1" operator="greaterThan">
      <formula>$G20</formula>
    </cfRule>
  </conditionalFormatting>
  <conditionalFormatting sqref="H23:H25">
    <cfRule type="cellIs" dxfId="4" priority="11" stopIfTrue="1" operator="greaterThan">
      <formula>$G23</formula>
    </cfRule>
  </conditionalFormatting>
  <conditionalFormatting sqref="I20:I26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2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" xr:uid="{00000000-0002-0000-0200-000005000000}"/>
    <dataValidation type="list" allowBlank="1" showErrorMessage="1" prompt="_x000a_" sqref="B20:B25" xr:uid="{00000000-0002-0000-0200-000007000000}">
      <formula1>$O$3:$O$6</formula1>
    </dataValidation>
    <dataValidation type="list" allowBlank="1" showInputMessage="1" showErrorMessage="1" sqref="F13" xr:uid="{00000000-0002-0000-02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NasePovazie</cp:lastModifiedBy>
  <cp:lastPrinted>2017-11-19T15:33:49Z</cp:lastPrinted>
  <dcterms:created xsi:type="dcterms:W3CDTF">2015-05-13T12:53:37Z</dcterms:created>
  <dcterms:modified xsi:type="dcterms:W3CDTF">2022-09-06T08:43:11Z</dcterms:modified>
</cp:coreProperties>
</file>